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ECCC Master files\"/>
    </mc:Choice>
  </mc:AlternateContent>
  <xr:revisionPtr revIDLastSave="0" documentId="13_ncr:1_{6472DDC8-6414-4FF4-A875-917A9AAFCFA1}" xr6:coauthVersionLast="47" xr6:coauthVersionMax="47" xr10:uidLastSave="{00000000-0000-0000-0000-000000000000}"/>
  <bookViews>
    <workbookView xWindow="-120" yWindow="-120" windowWidth="29040" windowHeight="15840" xr2:uid="{00A7563E-E4D1-4838-AD35-7D05FB7FF1F8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" l="1"/>
  <c r="B25" i="1"/>
  <c r="B24" i="1"/>
  <c r="E26" i="1" s="1"/>
  <c r="B21" i="1"/>
  <c r="B20" i="1"/>
  <c r="B19" i="1"/>
  <c r="E21" i="1" s="1"/>
  <c r="B16" i="1"/>
  <c r="B15" i="1"/>
  <c r="B14" i="1"/>
  <c r="E16" i="1" s="1"/>
  <c r="B11" i="1"/>
  <c r="B10" i="1"/>
  <c r="B9" i="1"/>
  <c r="E11" i="1" s="1"/>
  <c r="B6" i="1"/>
  <c r="B5" i="1"/>
  <c r="B4" i="1"/>
  <c r="E6" i="1" s="1"/>
</calcChain>
</file>

<file path=xl/sharedStrings.xml><?xml version="1.0" encoding="utf-8"?>
<sst xmlns="http://schemas.openxmlformats.org/spreadsheetml/2006/main" count="26" uniqueCount="11">
  <si>
    <t>State Points File</t>
  </si>
  <si>
    <t>Boys Division</t>
  </si>
  <si>
    <t>VIC</t>
  </si>
  <si>
    <t>QLD</t>
  </si>
  <si>
    <t>NSW</t>
  </si>
  <si>
    <t>Girls Division</t>
  </si>
  <si>
    <t/>
  </si>
  <si>
    <t>Mens Division</t>
  </si>
  <si>
    <t>Ladies Division</t>
  </si>
  <si>
    <t>Seniors Division</t>
  </si>
  <si>
    <t>Association 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</si>
</sst>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8"/>
      <name val="Arial"/>
      <family val="2"/>
    </font>
    <font>
      <sz val="18"/>
      <name val="Arial"/>
      <family val="2"/>
    </font>
    <font>
      <b/>
      <u/>
      <sz val="2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2" fontId="0" fillId="0" borderId="0" xfId="0" applyNumberFormat="1"/>
    <xf numFmtId="0" fontId="3" fillId="0" borderId="0" xfId="0" quotePrefix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2ECC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Sheet1"/>
      <sheetName val="JnrGirlsMst"/>
      <sheetName val="JnrBoysMst"/>
      <sheetName val="PTS BREAKDOWN"/>
      <sheetName val="YouthBoysMst"/>
      <sheetName val="YouthGirlsMst"/>
      <sheetName val="GradedMensMst"/>
      <sheetName val="GradedLadiesMst"/>
      <sheetName val="OpenMensMst"/>
      <sheetName val="OpenLadiesMst"/>
      <sheetName val="SeniorsMensMst"/>
      <sheetName val="SeniorsLadiesMst"/>
      <sheetName val="AllStarFile"/>
      <sheetName val="State Points File"/>
      <sheetName val="Champion Assoc File"/>
      <sheetName val="JnrBoysInput"/>
      <sheetName val="JnrGirlsInput"/>
      <sheetName val="YouthBoysInput"/>
      <sheetName val="GradedMensInput"/>
      <sheetName val="GradedLadiesInput"/>
      <sheetName val="OpenMensInput"/>
      <sheetName val="OpenLadiesInput"/>
      <sheetName val="YouthGirlsInput"/>
      <sheetName val="SeniorsMensInput"/>
      <sheetName val="SeniorsLadiesInput"/>
      <sheetName val="ScoresEntry"/>
      <sheetName val="MainMenu"/>
      <sheetName val="BowlerInfo"/>
      <sheetName val="Section"/>
      <sheetName val="Reports"/>
      <sheetName val="JnrReports"/>
      <sheetName val="YouthReports"/>
      <sheetName val="GradedReports"/>
      <sheetName val="OpenReports"/>
      <sheetName val="SnrMensReports"/>
      <sheetName val="SnrLadiesReports"/>
      <sheetName val="adultMVP"/>
      <sheetName val="SeniorMVP"/>
      <sheetName val="jnrMVP"/>
      <sheetName val="Most Imp"/>
      <sheetName val="Wendy"/>
      <sheetName val="Module2"/>
      <sheetName val="Module5"/>
      <sheetName val="Module8"/>
      <sheetName val="Module3"/>
      <sheetName val="Module4"/>
      <sheetName val="Module6"/>
      <sheetName val="Module7"/>
      <sheetName val="Module9"/>
      <sheetName val="Module10"/>
      <sheetName val="Module12"/>
      <sheetName val="Module14"/>
      <sheetName val="Module11"/>
      <sheetName val="Module13"/>
      <sheetName val="QldOvAv"/>
      <sheetName val="Sheet2"/>
    </sheetNames>
    <sheetDataSet>
      <sheetData sheetId="1"/>
      <sheetData sheetId="2">
        <row r="52">
          <cell r="D52">
            <v>584</v>
          </cell>
        </row>
        <row r="53">
          <cell r="D53">
            <v>1247</v>
          </cell>
        </row>
        <row r="54">
          <cell r="D54">
            <v>1369</v>
          </cell>
        </row>
      </sheetData>
      <sheetData sheetId="3">
        <row r="52">
          <cell r="D52">
            <v>911.5</v>
          </cell>
        </row>
        <row r="53">
          <cell r="D53">
            <v>981</v>
          </cell>
        </row>
        <row r="54">
          <cell r="D54">
            <v>1307.5</v>
          </cell>
        </row>
      </sheetData>
      <sheetData sheetId="4"/>
      <sheetData sheetId="5">
        <row r="53">
          <cell r="D53">
            <v>596</v>
          </cell>
        </row>
        <row r="54">
          <cell r="D54">
            <v>1462.5</v>
          </cell>
        </row>
        <row r="55">
          <cell r="D55">
            <v>1141.5</v>
          </cell>
        </row>
      </sheetData>
      <sheetData sheetId="6">
        <row r="52">
          <cell r="D52">
            <v>800</v>
          </cell>
        </row>
        <row r="53">
          <cell r="D53">
            <v>1600</v>
          </cell>
        </row>
        <row r="54">
          <cell r="D54">
            <v>800</v>
          </cell>
        </row>
      </sheetData>
      <sheetData sheetId="7">
        <row r="52">
          <cell r="D52">
            <v>1149</v>
          </cell>
        </row>
        <row r="53">
          <cell r="D53">
            <v>1162.5</v>
          </cell>
        </row>
        <row r="54">
          <cell r="D54">
            <v>888.5</v>
          </cell>
        </row>
      </sheetData>
      <sheetData sheetId="8">
        <row r="52">
          <cell r="D52">
            <v>988.5</v>
          </cell>
        </row>
        <row r="53">
          <cell r="D53">
            <v>1211</v>
          </cell>
        </row>
        <row r="54">
          <cell r="D54">
            <v>1000.5</v>
          </cell>
        </row>
      </sheetData>
      <sheetData sheetId="9">
        <row r="53">
          <cell r="D53">
            <v>994</v>
          </cell>
        </row>
        <row r="54">
          <cell r="D54">
            <v>1250.5</v>
          </cell>
        </row>
        <row r="55">
          <cell r="D55">
            <v>955.5</v>
          </cell>
        </row>
      </sheetData>
      <sheetData sheetId="10">
        <row r="52">
          <cell r="D52">
            <v>1123</v>
          </cell>
        </row>
        <row r="53">
          <cell r="D53">
            <v>1182.5</v>
          </cell>
        </row>
        <row r="54">
          <cell r="D54">
            <v>894.5</v>
          </cell>
        </row>
      </sheetData>
      <sheetData sheetId="11">
        <row r="52">
          <cell r="D52">
            <v>915</v>
          </cell>
        </row>
        <row r="53">
          <cell r="D53">
            <v>1226</v>
          </cell>
        </row>
        <row r="54">
          <cell r="D54">
            <v>1059</v>
          </cell>
        </row>
      </sheetData>
      <sheetData sheetId="12">
        <row r="52">
          <cell r="D52">
            <v>952</v>
          </cell>
        </row>
        <row r="53">
          <cell r="D53">
            <v>1176</v>
          </cell>
        </row>
        <row r="54">
          <cell r="D54">
            <v>1072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14052-6069-4BFF-A877-F2ABA2325794}">
  <dimension ref="A1:E33"/>
  <sheetViews>
    <sheetView tabSelected="1" topLeftCell="A14" workbookViewId="0">
      <selection activeCell="B33" sqref="B33"/>
    </sheetView>
  </sheetViews>
  <sheetFormatPr defaultRowHeight="15" x14ac:dyDescent="0.25"/>
  <cols>
    <col min="2" max="2" width="15.7109375" bestFit="1" customWidth="1"/>
  </cols>
  <sheetData>
    <row r="1" spans="1:5" ht="27.75" x14ac:dyDescent="0.4">
      <c r="A1" s="7" t="s">
        <v>0</v>
      </c>
      <c r="B1" s="3"/>
      <c r="C1" s="3"/>
      <c r="D1" s="3"/>
      <c r="E1" s="3"/>
    </row>
    <row r="2" spans="1:5" ht="23.25" x14ac:dyDescent="0.35">
      <c r="A2" s="1"/>
      <c r="B2" s="3"/>
      <c r="C2" s="3"/>
      <c r="D2" s="3"/>
      <c r="E2" s="3"/>
    </row>
    <row r="3" spans="1:5" ht="23.25" x14ac:dyDescent="0.35">
      <c r="A3" s="2" t="s">
        <v>1</v>
      </c>
      <c r="B3" s="3"/>
      <c r="C3" s="3"/>
      <c r="D3" s="3"/>
      <c r="E3" s="3"/>
    </row>
    <row r="4" spans="1:5" ht="23.25" x14ac:dyDescent="0.35">
      <c r="A4" s="1" t="s">
        <v>2</v>
      </c>
      <c r="B4" s="4">
        <f>[1]JnrBoysMst!D54+[1]YouthBoysMst!D55</f>
        <v>2449</v>
      </c>
      <c r="C4" s="3"/>
      <c r="D4" s="3"/>
      <c r="E4" s="3"/>
    </row>
    <row r="5" spans="1:5" ht="23.25" x14ac:dyDescent="0.35">
      <c r="A5" s="1" t="s">
        <v>3</v>
      </c>
      <c r="B5" s="4">
        <f>[1]JnrBoysMst!D53+[1]YouthBoysMst!D54</f>
        <v>2443.5</v>
      </c>
      <c r="C5" s="3"/>
      <c r="D5" s="4"/>
      <c r="E5" s="3"/>
    </row>
    <row r="6" spans="1:5" ht="23.25" x14ac:dyDescent="0.35">
      <c r="A6" s="1" t="s">
        <v>4</v>
      </c>
      <c r="B6" s="4">
        <f>[1]JnrBoysMst!D52+[1]YouthBoysMst!D53</f>
        <v>1507.5</v>
      </c>
      <c r="C6" s="3"/>
      <c r="D6" s="3"/>
      <c r="E6" s="3">
        <f>SUM(B4:B6)</f>
        <v>6400</v>
      </c>
    </row>
    <row r="7" spans="1:5" ht="23.25" x14ac:dyDescent="0.35">
      <c r="A7" s="3"/>
      <c r="B7" s="4"/>
      <c r="C7" s="3"/>
      <c r="D7" s="3"/>
      <c r="E7" s="3"/>
    </row>
    <row r="8" spans="1:5" ht="23.25" x14ac:dyDescent="0.35">
      <c r="A8" s="2" t="s">
        <v>5</v>
      </c>
      <c r="B8" s="4"/>
      <c r="C8" s="3"/>
      <c r="D8" s="3"/>
      <c r="E8" s="3"/>
    </row>
    <row r="9" spans="1:5" ht="23.25" x14ac:dyDescent="0.35">
      <c r="A9" s="1" t="s">
        <v>3</v>
      </c>
      <c r="B9" s="4">
        <f>[1]JnrGirlsMst!D53+[1]YouthGirlsMst!D53</f>
        <v>2847</v>
      </c>
      <c r="C9" s="3"/>
      <c r="D9" s="3"/>
      <c r="E9" s="6" t="s">
        <v>6</v>
      </c>
    </row>
    <row r="10" spans="1:5" ht="23.25" x14ac:dyDescent="0.35">
      <c r="A10" s="1" t="s">
        <v>2</v>
      </c>
      <c r="B10" s="4">
        <f>[1]JnrGirlsMst!D54+[1]YouthGirlsMst!D54</f>
        <v>2169</v>
      </c>
      <c r="C10" s="3"/>
      <c r="D10" s="3"/>
      <c r="E10" s="3"/>
    </row>
    <row r="11" spans="1:5" ht="23.25" x14ac:dyDescent="0.35">
      <c r="A11" s="1" t="s">
        <v>4</v>
      </c>
      <c r="B11" s="4">
        <f>[1]JnrGirlsMst!D52+[1]YouthGirlsMst!D52</f>
        <v>1384</v>
      </c>
      <c r="C11" s="3"/>
      <c r="D11" s="3"/>
      <c r="E11" s="3">
        <f>SUM(B9:B11)</f>
        <v>6400</v>
      </c>
    </row>
    <row r="12" spans="1:5" ht="23.25" x14ac:dyDescent="0.35">
      <c r="A12" s="3"/>
      <c r="B12" s="4"/>
      <c r="C12" s="3"/>
      <c r="D12" s="3"/>
      <c r="E12" s="3"/>
    </row>
    <row r="13" spans="1:5" ht="23.25" x14ac:dyDescent="0.35">
      <c r="A13" s="2" t="s">
        <v>7</v>
      </c>
      <c r="B13" s="4"/>
      <c r="C13" s="3"/>
      <c r="D13" s="3"/>
      <c r="E13" s="3"/>
    </row>
    <row r="14" spans="1:5" ht="23.25" x14ac:dyDescent="0.35">
      <c r="A14" s="1" t="s">
        <v>3</v>
      </c>
      <c r="B14" s="4">
        <f>[1]GradedMensMst!D53+[1]OpenMensMst!D54</f>
        <v>2413</v>
      </c>
      <c r="C14" s="3"/>
      <c r="D14" s="3"/>
      <c r="E14" s="3"/>
    </row>
    <row r="15" spans="1:5" ht="23.25" x14ac:dyDescent="0.35">
      <c r="A15" s="1" t="s">
        <v>4</v>
      </c>
      <c r="B15" s="4">
        <f>[1]GradedMensMst!D52+[1]OpenMensMst!D53</f>
        <v>2143</v>
      </c>
      <c r="C15" s="3"/>
      <c r="D15" s="3"/>
      <c r="E15" s="3"/>
    </row>
    <row r="16" spans="1:5" ht="23.25" x14ac:dyDescent="0.35">
      <c r="A16" s="1" t="s">
        <v>2</v>
      </c>
      <c r="B16" s="4">
        <f>[1]GradedMensMst!D54+[1]OpenMensMst!D55</f>
        <v>1844</v>
      </c>
      <c r="C16" s="3"/>
      <c r="D16" s="3"/>
      <c r="E16" s="3">
        <f>SUM(B14:B16)</f>
        <v>6400</v>
      </c>
    </row>
    <row r="17" spans="1:5" ht="23.25" x14ac:dyDescent="0.35">
      <c r="A17" s="3"/>
      <c r="B17" s="4"/>
      <c r="C17" s="3"/>
      <c r="D17" s="3"/>
      <c r="E17" s="3"/>
    </row>
    <row r="18" spans="1:5" ht="23.25" x14ac:dyDescent="0.35">
      <c r="A18" s="2" t="s">
        <v>8</v>
      </c>
      <c r="B18" s="4"/>
      <c r="C18" s="3"/>
      <c r="D18" s="3"/>
      <c r="E18" s="3"/>
    </row>
    <row r="19" spans="1:5" ht="23.25" x14ac:dyDescent="0.35">
      <c r="A19" s="1" t="s">
        <v>3</v>
      </c>
      <c r="B19" s="4">
        <f>[1]GradedLadiesMst!D53+[1]OpenLadiesMst!D53</f>
        <v>2393.5</v>
      </c>
      <c r="C19" s="3"/>
      <c r="D19" s="3"/>
      <c r="E19" s="3"/>
    </row>
    <row r="20" spans="1:5" ht="23.25" x14ac:dyDescent="0.35">
      <c r="A20" s="1" t="s">
        <v>4</v>
      </c>
      <c r="B20" s="4">
        <f>[1]GradedLadiesMst!D52+[1]OpenLadiesMst!D52</f>
        <v>2111.5</v>
      </c>
      <c r="C20" s="3"/>
      <c r="D20" s="3"/>
      <c r="E20" s="3"/>
    </row>
    <row r="21" spans="1:5" ht="23.25" x14ac:dyDescent="0.35">
      <c r="A21" s="1" t="s">
        <v>2</v>
      </c>
      <c r="B21" s="4">
        <f>[1]GradedLadiesMst!D54+[1]OpenLadiesMst!D54</f>
        <v>1895</v>
      </c>
      <c r="C21" s="3"/>
      <c r="D21" s="3"/>
      <c r="E21" s="3">
        <f>SUM(B19:B21)</f>
        <v>6400</v>
      </c>
    </row>
    <row r="22" spans="1:5" ht="23.25" x14ac:dyDescent="0.35">
      <c r="A22" s="3"/>
      <c r="B22" s="3"/>
      <c r="C22" s="3"/>
      <c r="D22" s="3"/>
      <c r="E22" s="3"/>
    </row>
    <row r="23" spans="1:5" ht="23.25" x14ac:dyDescent="0.35">
      <c r="A23" s="2" t="s">
        <v>9</v>
      </c>
      <c r="B23" s="3"/>
      <c r="C23" s="3"/>
      <c r="D23" s="3"/>
      <c r="E23" s="3"/>
    </row>
    <row r="24" spans="1:5" ht="23.25" x14ac:dyDescent="0.35">
      <c r="A24" s="1" t="s">
        <v>3</v>
      </c>
      <c r="B24" s="4">
        <f>[1]SeniorsMensMst!D53+[1]SeniorsLadiesMst!D53</f>
        <v>2402</v>
      </c>
      <c r="C24" s="3"/>
      <c r="D24" s="3"/>
      <c r="E24" s="3"/>
    </row>
    <row r="25" spans="1:5" ht="23.25" x14ac:dyDescent="0.35">
      <c r="A25" s="1" t="s">
        <v>2</v>
      </c>
      <c r="B25" s="4">
        <f>[1]SeniorsMensMst!D54+[1]SeniorsLadiesMst!D54</f>
        <v>2131</v>
      </c>
      <c r="C25" s="3"/>
      <c r="D25" s="3"/>
      <c r="E25" s="3"/>
    </row>
    <row r="26" spans="1:5" ht="23.25" x14ac:dyDescent="0.35">
      <c r="A26" s="1" t="s">
        <v>4</v>
      </c>
      <c r="B26" s="4">
        <f>[1]SeniorsMensMst!D52+[1]SeniorsLadiesMst!D52</f>
        <v>1867</v>
      </c>
      <c r="C26" s="3"/>
      <c r="D26" s="3"/>
      <c r="E26" s="3">
        <f>SUM(B24:B26)</f>
        <v>6400</v>
      </c>
    </row>
    <row r="27" spans="1:5" x14ac:dyDescent="0.25">
      <c r="B27" s="5"/>
    </row>
    <row r="28" spans="1:5" x14ac:dyDescent="0.25">
      <c r="B28" s="5"/>
    </row>
    <row r="29" spans="1:5" ht="23.25" x14ac:dyDescent="0.35">
      <c r="A29" s="2" t="s">
        <v>10</v>
      </c>
      <c r="B29" s="4"/>
      <c r="C29" s="3"/>
      <c r="D29" s="3"/>
      <c r="E29" s="3"/>
    </row>
    <row r="30" spans="1:5" ht="23.25" x14ac:dyDescent="0.35">
      <c r="A30" s="1"/>
      <c r="B30" s="4"/>
      <c r="C30" s="3"/>
      <c r="D30" s="3"/>
      <c r="E30" s="3"/>
    </row>
    <row r="31" spans="1:5" ht="23.25" x14ac:dyDescent="0.35">
      <c r="A31" s="1" t="s">
        <v>3</v>
      </c>
      <c r="B31" s="4">
        <v>12499</v>
      </c>
      <c r="C31" s="3"/>
      <c r="D31" s="3"/>
      <c r="E31" s="3"/>
    </row>
    <row r="32" spans="1:5" ht="23.25" x14ac:dyDescent="0.35">
      <c r="A32" s="1" t="s">
        <v>2</v>
      </c>
      <c r="B32" s="4">
        <v>10488</v>
      </c>
      <c r="C32" s="3"/>
      <c r="D32" s="3"/>
      <c r="E32" s="3"/>
    </row>
    <row r="33" spans="1:2" ht="23.25" x14ac:dyDescent="0.35">
      <c r="A33" s="1" t="s">
        <v>4</v>
      </c>
      <c r="B33" s="4">
        <v>9013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Pearson</dc:creator>
  <cp:lastModifiedBy>Graham Pearson</cp:lastModifiedBy>
  <dcterms:created xsi:type="dcterms:W3CDTF">2022-10-17T22:04:47Z</dcterms:created>
  <dcterms:modified xsi:type="dcterms:W3CDTF">2022-10-17T22:10:21Z</dcterms:modified>
</cp:coreProperties>
</file>